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NAAC 2020\"/>
    </mc:Choice>
  </mc:AlternateContent>
  <xr:revisionPtr revIDLastSave="0" documentId="8_{552D6BE6-F86B-4805-8EDD-663055D85535}" xr6:coauthVersionLast="45" xr6:coauthVersionMax="45" xr10:uidLastSave="{00000000-0000-0000-0000-000000000000}"/>
  <bookViews>
    <workbookView xWindow="-110" yWindow="-110" windowWidth="19420" windowHeight="10420" xr2:uid="{8F2D99A1-F62A-4687-9CD8-8F53958931DB}"/>
  </bookViews>
  <sheets>
    <sheet name="2019 Results SUBJECT WISE" sheetId="1" r:id="rId1"/>
    <sheet name="2019 RESULT SUMMARY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2" l="1"/>
  <c r="H8" i="2"/>
  <c r="G8" i="2"/>
  <c r="F8" i="2"/>
  <c r="E8" i="2"/>
  <c r="D8" i="2"/>
  <c r="G19" i="1"/>
  <c r="H19" i="1"/>
  <c r="D19" i="1"/>
  <c r="E19" i="1"/>
  <c r="F19" i="1"/>
  <c r="C19" i="1"/>
  <c r="G7" i="2"/>
  <c r="G6" i="2"/>
  <c r="G5" i="2"/>
  <c r="G4" i="2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<sst xmlns="http://schemas.openxmlformats.org/spreadsheetml/2006/main" count="57" uniqueCount="54">
  <si>
    <t>Program 
Code</t>
  </si>
  <si>
    <t>Program Name</t>
  </si>
  <si>
    <t>PASSED
MALE</t>
  </si>
  <si>
    <t>PASSED
FEMALE</t>
  </si>
  <si>
    <t>Pass %
(ALL)</t>
  </si>
  <si>
    <t>I
class</t>
  </si>
  <si>
    <t>BECO</t>
  </si>
  <si>
    <t>B.A. ECONOMICS MAJOR</t>
  </si>
  <si>
    <t>BEDU</t>
  </si>
  <si>
    <t>B.A. EDUCATION MAJOR</t>
  </si>
  <si>
    <t>BENG</t>
  </si>
  <si>
    <t>B.A. ENGLISH MAJOR</t>
  </si>
  <si>
    <t>BGEO</t>
  </si>
  <si>
    <t>B.A. GEOGRAPHY MAJOR</t>
  </si>
  <si>
    <t>BHIN</t>
  </si>
  <si>
    <t>B.A. HINDI MAJOR</t>
  </si>
  <si>
    <t>BHIS</t>
  </si>
  <si>
    <t>B.A. HISTORY MAJOR</t>
  </si>
  <si>
    <t>BPOL</t>
  </si>
  <si>
    <t>B.A. POLITICAL SCIENCE MAJOR</t>
  </si>
  <si>
    <t>BCM</t>
  </si>
  <si>
    <t>B.COM MAJOR</t>
  </si>
  <si>
    <t>BOT</t>
  </si>
  <si>
    <t>B.Sc BOTANY MAJOR</t>
  </si>
  <si>
    <t>CHEM</t>
  </si>
  <si>
    <t>B.Sc CHEMISTRY MAJOR</t>
  </si>
  <si>
    <t>MATH</t>
  </si>
  <si>
    <t>B.Sc MATHEMATICS MAJOR</t>
  </si>
  <si>
    <t>PHY</t>
  </si>
  <si>
    <t>B.Sc PHYSICS MAJOR</t>
  </si>
  <si>
    <t>ZOO</t>
  </si>
  <si>
    <t>B.Sc ZOOLOGY MAJOR</t>
  </si>
  <si>
    <t>MHST</t>
  </si>
  <si>
    <t>M.A. HISTORY</t>
  </si>
  <si>
    <t>MHN</t>
  </si>
  <si>
    <t>M.A. HINDI</t>
  </si>
  <si>
    <t>MGEO</t>
  </si>
  <si>
    <t>M.A. GEOGRAPHY</t>
  </si>
  <si>
    <t>PASS PERCENTAGE OF VARIOUS COURSES . 2018-19</t>
  </si>
  <si>
    <t>SL. NO</t>
  </si>
  <si>
    <t>COURSES</t>
  </si>
  <si>
    <t>STUDENTS APPEARED</t>
  </si>
  <si>
    <t>STUDENTS
PASSED</t>
  </si>
  <si>
    <t>PASS
% age</t>
  </si>
  <si>
    <t>TOP 
10 POSITIONS</t>
  </si>
  <si>
    <t>B.A. VI SEMESTER</t>
  </si>
  <si>
    <t>B.COM VI SEMESTER</t>
  </si>
  <si>
    <t>B.SC VI SEMESTER</t>
  </si>
  <si>
    <t>M.A. IV SEMESTER</t>
  </si>
  <si>
    <t>Jawaharlal Nehru College RESULTS. JULY 2019
SUMMARY</t>
  </si>
  <si>
    <t xml:space="preserve">Number of students 
appeared 
</t>
  </si>
  <si>
    <t xml:space="preserve">Number of students 
passed </t>
  </si>
  <si>
    <t>Jawaharlal Nehru College RESULTS. JULY 2019
AT A GLANCE
(UNDER GRADUATE IS VI SEMESTERS  &amp;  POST GRADUATE IS IV SEMESTERS)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</si>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</sst>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8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10" fontId="5" fillId="0" borderId="2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center" vertical="center"/>
    </xf>
    <xf numFmtId="0" fontId="8" fillId="0" borderId="0" xfId="1" applyFont="1"/>
    <xf numFmtId="0" fontId="1" fillId="0" borderId="0" xfId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</cellXfs>
  <cellStyles count="2">
    <cellStyle name="Normal" xfId="0" builtinId="0"/>
    <cellStyle name="Normal 2" xfId="1" xr:uid="{7F248DF5-B1DD-49AA-BFCF-13316F3E1B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0351E-1A99-4698-B101-6664CA85A096}">
  <sheetPr>
    <tabColor rgb="FFFFC000"/>
  </sheetPr>
  <dimension ref="A1:H47"/>
  <sheetViews>
    <sheetView tabSelected="1" workbookViewId="0">
      <selection activeCell="N12" sqref="N12"/>
    </sheetView>
  </sheetViews>
  <sheetFormatPr defaultRowHeight="15.5" x14ac:dyDescent="0.35"/>
  <cols>
    <col min="1" max="1" width="11.7265625" style="1" customWidth="1"/>
    <col min="2" max="2" width="30.7265625" style="13" customWidth="1"/>
    <col min="3" max="3" width="18.6328125" style="1" customWidth="1"/>
    <col min="4" max="4" width="17.453125" style="1" customWidth="1"/>
    <col min="5" max="6" width="8.7265625" style="1" customWidth="1"/>
    <col min="7" max="7" width="9.90625" style="14" customWidth="1"/>
    <col min="8" max="16384" width="8.7265625" style="1"/>
  </cols>
  <sheetData>
    <row r="1" spans="1:8" ht="72.5" customHeight="1" x14ac:dyDescent="0.35">
      <c r="A1" s="17" t="s">
        <v>52</v>
      </c>
      <c r="B1" s="18"/>
      <c r="C1" s="18"/>
      <c r="D1" s="18"/>
      <c r="E1" s="18"/>
      <c r="F1" s="18"/>
      <c r="G1" s="18"/>
      <c r="H1" s="18"/>
    </row>
    <row r="2" spans="1:8" ht="50.5" customHeight="1" x14ac:dyDescent="0.35">
      <c r="A2" s="2" t="s">
        <v>0</v>
      </c>
      <c r="B2" s="3" t="s">
        <v>1</v>
      </c>
      <c r="C2" s="16" t="s">
        <v>50</v>
      </c>
      <c r="D2" s="16" t="s">
        <v>51</v>
      </c>
      <c r="E2" s="4" t="s">
        <v>2</v>
      </c>
      <c r="F2" s="4" t="s">
        <v>3</v>
      </c>
      <c r="G2" s="2" t="s">
        <v>4</v>
      </c>
      <c r="H2" s="2" t="s">
        <v>5</v>
      </c>
    </row>
    <row r="3" spans="1:8" x14ac:dyDescent="0.35">
      <c r="A3" s="5" t="s">
        <v>6</v>
      </c>
      <c r="B3" s="3" t="s">
        <v>7</v>
      </c>
      <c r="C3" s="5">
        <v>103</v>
      </c>
      <c r="D3" s="5">
        <v>51</v>
      </c>
      <c r="E3" s="6">
        <v>24</v>
      </c>
      <c r="F3" s="6">
        <v>27</v>
      </c>
      <c r="G3" s="7">
        <f>(D3/C3)</f>
        <v>0.49514563106796117</v>
      </c>
      <c r="H3" s="6">
        <v>2</v>
      </c>
    </row>
    <row r="4" spans="1:8" x14ac:dyDescent="0.35">
      <c r="A4" s="5" t="s">
        <v>8</v>
      </c>
      <c r="B4" s="3" t="s">
        <v>9</v>
      </c>
      <c r="C4" s="5">
        <v>64</v>
      </c>
      <c r="D4" s="5">
        <v>23</v>
      </c>
      <c r="E4" s="6">
        <v>1</v>
      </c>
      <c r="F4" s="6">
        <v>22</v>
      </c>
      <c r="G4" s="7">
        <f t="shared" ref="G4:G18" si="0">(D4/C4)</f>
        <v>0.359375</v>
      </c>
      <c r="H4" s="6">
        <v>0</v>
      </c>
    </row>
    <row r="5" spans="1:8" x14ac:dyDescent="0.35">
      <c r="A5" s="5" t="s">
        <v>10</v>
      </c>
      <c r="B5" s="3" t="s">
        <v>11</v>
      </c>
      <c r="C5" s="5">
        <v>138</v>
      </c>
      <c r="D5" s="5">
        <v>49</v>
      </c>
      <c r="E5" s="6">
        <v>21</v>
      </c>
      <c r="F5" s="6">
        <v>28</v>
      </c>
      <c r="G5" s="7">
        <f t="shared" si="0"/>
        <v>0.35507246376811596</v>
      </c>
      <c r="H5" s="6">
        <v>0</v>
      </c>
    </row>
    <row r="6" spans="1:8" x14ac:dyDescent="0.35">
      <c r="A6" s="5" t="s">
        <v>12</v>
      </c>
      <c r="B6" s="3" t="s">
        <v>13</v>
      </c>
      <c r="C6" s="5">
        <v>109</v>
      </c>
      <c r="D6" s="5">
        <v>87</v>
      </c>
      <c r="E6" s="6">
        <v>40</v>
      </c>
      <c r="F6" s="6">
        <v>47</v>
      </c>
      <c r="G6" s="7">
        <f t="shared" si="0"/>
        <v>0.79816513761467889</v>
      </c>
      <c r="H6" s="6">
        <v>9</v>
      </c>
    </row>
    <row r="7" spans="1:8" x14ac:dyDescent="0.35">
      <c r="A7" s="5" t="s">
        <v>14</v>
      </c>
      <c r="B7" s="3" t="s">
        <v>15</v>
      </c>
      <c r="C7" s="5">
        <v>68</v>
      </c>
      <c r="D7" s="5">
        <v>38</v>
      </c>
      <c r="E7" s="6">
        <v>5</v>
      </c>
      <c r="F7" s="6">
        <v>33</v>
      </c>
      <c r="G7" s="7">
        <f t="shared" si="0"/>
        <v>0.55882352941176472</v>
      </c>
      <c r="H7" s="6">
        <v>3</v>
      </c>
    </row>
    <row r="8" spans="1:8" x14ac:dyDescent="0.35">
      <c r="A8" s="5" t="s">
        <v>16</v>
      </c>
      <c r="B8" s="3" t="s">
        <v>17</v>
      </c>
      <c r="C8" s="5">
        <v>86</v>
      </c>
      <c r="D8" s="5">
        <v>30</v>
      </c>
      <c r="E8" s="6">
        <v>12</v>
      </c>
      <c r="F8" s="6">
        <v>18</v>
      </c>
      <c r="G8" s="7">
        <f t="shared" si="0"/>
        <v>0.34883720930232559</v>
      </c>
      <c r="H8" s="6">
        <v>4</v>
      </c>
    </row>
    <row r="9" spans="1:8" x14ac:dyDescent="0.35">
      <c r="A9" s="5" t="s">
        <v>18</v>
      </c>
      <c r="B9" s="3" t="s">
        <v>19</v>
      </c>
      <c r="C9" s="5">
        <v>142</v>
      </c>
      <c r="D9" s="5">
        <v>47</v>
      </c>
      <c r="E9" s="6">
        <v>29</v>
      </c>
      <c r="F9" s="6">
        <v>18</v>
      </c>
      <c r="G9" s="7">
        <f t="shared" si="0"/>
        <v>0.33098591549295775</v>
      </c>
      <c r="H9" s="6">
        <v>9</v>
      </c>
    </row>
    <row r="10" spans="1:8" x14ac:dyDescent="0.35">
      <c r="A10" s="5" t="s">
        <v>20</v>
      </c>
      <c r="B10" s="3" t="s">
        <v>21</v>
      </c>
      <c r="C10" s="5">
        <v>99</v>
      </c>
      <c r="D10" s="5">
        <v>62</v>
      </c>
      <c r="E10" s="6">
        <v>27</v>
      </c>
      <c r="F10" s="6">
        <v>35</v>
      </c>
      <c r="G10" s="7">
        <f t="shared" si="0"/>
        <v>0.6262626262626263</v>
      </c>
      <c r="H10" s="6">
        <v>10</v>
      </c>
    </row>
    <row r="11" spans="1:8" x14ac:dyDescent="0.35">
      <c r="A11" s="5" t="s">
        <v>22</v>
      </c>
      <c r="B11" s="3" t="s">
        <v>23</v>
      </c>
      <c r="C11" s="5">
        <v>28</v>
      </c>
      <c r="D11" s="5">
        <v>9</v>
      </c>
      <c r="E11" s="6">
        <v>2</v>
      </c>
      <c r="F11" s="6">
        <v>7</v>
      </c>
      <c r="G11" s="7">
        <f t="shared" si="0"/>
        <v>0.32142857142857145</v>
      </c>
      <c r="H11" s="6">
        <v>9</v>
      </c>
    </row>
    <row r="12" spans="1:8" x14ac:dyDescent="0.35">
      <c r="A12" s="5" t="s">
        <v>24</v>
      </c>
      <c r="B12" s="3" t="s">
        <v>25</v>
      </c>
      <c r="C12" s="5">
        <v>16</v>
      </c>
      <c r="D12" s="5">
        <v>9</v>
      </c>
      <c r="E12" s="6">
        <v>3</v>
      </c>
      <c r="F12" s="6">
        <v>6</v>
      </c>
      <c r="G12" s="7">
        <f t="shared" si="0"/>
        <v>0.5625</v>
      </c>
      <c r="H12" s="6">
        <v>4</v>
      </c>
    </row>
    <row r="13" spans="1:8" x14ac:dyDescent="0.35">
      <c r="A13" s="5" t="s">
        <v>26</v>
      </c>
      <c r="B13" s="3" t="s">
        <v>27</v>
      </c>
      <c r="C13" s="5">
        <v>32</v>
      </c>
      <c r="D13" s="5">
        <v>14</v>
      </c>
      <c r="E13" s="6">
        <v>9</v>
      </c>
      <c r="F13" s="6">
        <v>5</v>
      </c>
      <c r="G13" s="7">
        <f t="shared" si="0"/>
        <v>0.4375</v>
      </c>
      <c r="H13" s="6">
        <v>9</v>
      </c>
    </row>
    <row r="14" spans="1:8" x14ac:dyDescent="0.35">
      <c r="A14" s="5" t="s">
        <v>28</v>
      </c>
      <c r="B14" s="3" t="s">
        <v>29</v>
      </c>
      <c r="C14" s="5">
        <v>29</v>
      </c>
      <c r="D14" s="5">
        <v>15</v>
      </c>
      <c r="E14" s="6">
        <v>11</v>
      </c>
      <c r="F14" s="6">
        <v>4</v>
      </c>
      <c r="G14" s="7">
        <f t="shared" si="0"/>
        <v>0.51724137931034486</v>
      </c>
      <c r="H14" s="6">
        <v>11</v>
      </c>
    </row>
    <row r="15" spans="1:8" x14ac:dyDescent="0.35">
      <c r="A15" s="5" t="s">
        <v>30</v>
      </c>
      <c r="B15" s="3" t="s">
        <v>31</v>
      </c>
      <c r="C15" s="5">
        <v>55</v>
      </c>
      <c r="D15" s="5">
        <v>28</v>
      </c>
      <c r="E15" s="6">
        <v>12</v>
      </c>
      <c r="F15" s="6">
        <v>16</v>
      </c>
      <c r="G15" s="7">
        <f>(D15/C15)</f>
        <v>0.50909090909090904</v>
      </c>
      <c r="H15" s="6">
        <v>24</v>
      </c>
    </row>
    <row r="16" spans="1:8" x14ac:dyDescent="0.35">
      <c r="A16" s="5" t="s">
        <v>32</v>
      </c>
      <c r="B16" s="3" t="s">
        <v>33</v>
      </c>
      <c r="C16" s="5">
        <v>17</v>
      </c>
      <c r="D16" s="5">
        <v>3</v>
      </c>
      <c r="E16" s="6">
        <v>0</v>
      </c>
      <c r="F16" s="6">
        <v>3</v>
      </c>
      <c r="G16" s="7">
        <f t="shared" si="0"/>
        <v>0.17647058823529413</v>
      </c>
      <c r="H16" s="6">
        <v>1</v>
      </c>
    </row>
    <row r="17" spans="1:8" x14ac:dyDescent="0.35">
      <c r="A17" s="5" t="s">
        <v>34</v>
      </c>
      <c r="B17" s="3" t="s">
        <v>35</v>
      </c>
      <c r="C17" s="5">
        <v>15</v>
      </c>
      <c r="D17" s="5">
        <v>4</v>
      </c>
      <c r="E17" s="6">
        <v>0</v>
      </c>
      <c r="F17" s="6">
        <v>4</v>
      </c>
      <c r="G17" s="7">
        <f t="shared" si="0"/>
        <v>0.26666666666666666</v>
      </c>
      <c r="H17" s="6">
        <v>0</v>
      </c>
    </row>
    <row r="18" spans="1:8" x14ac:dyDescent="0.35">
      <c r="A18" s="5" t="s">
        <v>36</v>
      </c>
      <c r="B18" s="3" t="s">
        <v>37</v>
      </c>
      <c r="C18" s="5">
        <v>15</v>
      </c>
      <c r="D18" s="5">
        <v>14</v>
      </c>
      <c r="E18" s="6">
        <v>1</v>
      </c>
      <c r="F18" s="6">
        <v>13</v>
      </c>
      <c r="G18" s="7">
        <f t="shared" si="0"/>
        <v>0.93333333333333335</v>
      </c>
      <c r="H18" s="6">
        <v>14</v>
      </c>
    </row>
    <row r="19" spans="1:8" ht="27" customHeight="1" x14ac:dyDescent="0.35">
      <c r="A19" s="19" t="s">
        <v>53</v>
      </c>
      <c r="B19" s="20"/>
      <c r="C19" s="15">
        <f>SUM(C3:C18)</f>
        <v>1016</v>
      </c>
      <c r="D19" s="15">
        <f t="shared" ref="D19:F19" si="1">SUM(D3:D18)</f>
        <v>483</v>
      </c>
      <c r="E19" s="15">
        <f t="shared" si="1"/>
        <v>197</v>
      </c>
      <c r="F19" s="15">
        <f t="shared" si="1"/>
        <v>286</v>
      </c>
      <c r="G19" s="7">
        <f>(D19/C19)</f>
        <v>0.47539370078740156</v>
      </c>
      <c r="H19" s="15">
        <f>SUM(H3:H18)</f>
        <v>109</v>
      </c>
    </row>
    <row r="21" spans="1:8" x14ac:dyDescent="0.35">
      <c r="A21" s="10"/>
      <c r="B21" s="11"/>
      <c r="C21" s="10"/>
      <c r="D21" s="10"/>
      <c r="E21" s="10"/>
      <c r="F21" s="10"/>
      <c r="G21" s="12"/>
      <c r="H21" s="10"/>
    </row>
    <row r="22" spans="1:8" x14ac:dyDescent="0.35">
      <c r="A22" s="10"/>
      <c r="B22" s="11"/>
      <c r="C22" s="10"/>
      <c r="D22" s="10"/>
      <c r="E22" s="10"/>
      <c r="F22" s="10"/>
      <c r="G22" s="12"/>
      <c r="H22" s="10"/>
    </row>
    <row r="23" spans="1:8" x14ac:dyDescent="0.35">
      <c r="A23" s="10"/>
      <c r="B23" s="11"/>
      <c r="C23" s="10"/>
      <c r="D23" s="10"/>
      <c r="E23" s="10"/>
      <c r="F23" s="10"/>
      <c r="G23" s="12"/>
      <c r="H23" s="10"/>
    </row>
    <row r="24" spans="1:8" x14ac:dyDescent="0.35">
      <c r="A24" s="10"/>
      <c r="B24" s="11"/>
      <c r="C24" s="10"/>
      <c r="D24" s="10"/>
      <c r="E24" s="10"/>
      <c r="F24" s="10"/>
      <c r="G24" s="12"/>
      <c r="H24" s="10"/>
    </row>
    <row r="25" spans="1:8" x14ac:dyDescent="0.35">
      <c r="A25" s="10"/>
      <c r="B25" s="11"/>
      <c r="C25" s="10"/>
      <c r="D25" s="10"/>
      <c r="E25" s="10"/>
      <c r="F25" s="10"/>
      <c r="G25" s="12"/>
      <c r="H25" s="10"/>
    </row>
    <row r="26" spans="1:8" x14ac:dyDescent="0.35">
      <c r="A26" s="10"/>
      <c r="B26" s="11"/>
      <c r="C26" s="10"/>
      <c r="D26" s="10"/>
      <c r="E26" s="10"/>
      <c r="F26" s="10"/>
      <c r="G26" s="12"/>
      <c r="H26" s="10"/>
    </row>
    <row r="27" spans="1:8" x14ac:dyDescent="0.35">
      <c r="A27" s="10"/>
      <c r="B27" s="11"/>
      <c r="C27" s="10"/>
      <c r="D27" s="10"/>
      <c r="E27" s="10"/>
      <c r="F27" s="10"/>
      <c r="G27" s="12"/>
      <c r="H27" s="10"/>
    </row>
    <row r="28" spans="1:8" x14ac:dyDescent="0.35">
      <c r="A28" s="10"/>
      <c r="B28" s="11"/>
      <c r="C28" s="10"/>
      <c r="D28" s="10"/>
      <c r="E28" s="10"/>
      <c r="F28" s="10"/>
      <c r="G28" s="12"/>
      <c r="H28" s="10"/>
    </row>
    <row r="29" spans="1:8" x14ac:dyDescent="0.35">
      <c r="A29" s="10"/>
      <c r="B29" s="11"/>
      <c r="C29" s="10"/>
      <c r="D29" s="10"/>
      <c r="E29" s="10"/>
      <c r="F29" s="10"/>
      <c r="G29" s="12"/>
      <c r="H29" s="10"/>
    </row>
    <row r="30" spans="1:8" x14ac:dyDescent="0.35">
      <c r="A30" s="10"/>
      <c r="B30" s="11"/>
      <c r="C30" s="10"/>
      <c r="D30" s="10"/>
      <c r="E30" s="10"/>
      <c r="F30" s="10"/>
      <c r="G30" s="12"/>
      <c r="H30" s="10"/>
    </row>
    <row r="31" spans="1:8" x14ac:dyDescent="0.35">
      <c r="A31" s="10"/>
      <c r="B31" s="11"/>
      <c r="C31" s="10"/>
      <c r="D31" s="10"/>
      <c r="E31" s="10"/>
      <c r="F31" s="10"/>
      <c r="G31" s="12"/>
      <c r="H31" s="10"/>
    </row>
    <row r="32" spans="1:8" x14ac:dyDescent="0.35">
      <c r="A32" s="10"/>
      <c r="B32" s="11"/>
      <c r="C32" s="10"/>
      <c r="D32" s="10"/>
      <c r="E32" s="10"/>
      <c r="F32" s="10"/>
      <c r="G32" s="12"/>
      <c r="H32" s="10"/>
    </row>
    <row r="33" spans="1:8" x14ac:dyDescent="0.35">
      <c r="A33" s="10"/>
      <c r="B33" s="11"/>
      <c r="C33" s="10"/>
      <c r="D33" s="10"/>
      <c r="E33" s="10"/>
      <c r="F33" s="10"/>
      <c r="G33" s="12"/>
      <c r="H33" s="10"/>
    </row>
    <row r="34" spans="1:8" x14ac:dyDescent="0.35">
      <c r="A34" s="10"/>
      <c r="B34" s="11"/>
      <c r="C34" s="10"/>
      <c r="D34" s="10"/>
      <c r="E34" s="10"/>
      <c r="F34" s="10"/>
      <c r="G34" s="12"/>
      <c r="H34" s="10"/>
    </row>
    <row r="35" spans="1:8" x14ac:dyDescent="0.35">
      <c r="A35" s="10"/>
      <c r="B35" s="11"/>
      <c r="C35" s="10"/>
      <c r="D35" s="10"/>
      <c r="E35" s="10"/>
      <c r="F35" s="10"/>
      <c r="G35" s="12"/>
      <c r="H35" s="10"/>
    </row>
    <row r="36" spans="1:8" x14ac:dyDescent="0.35">
      <c r="A36" s="10"/>
      <c r="B36" s="11"/>
      <c r="C36" s="10"/>
      <c r="D36" s="10"/>
      <c r="E36" s="10"/>
      <c r="F36" s="10"/>
      <c r="G36" s="12"/>
      <c r="H36" s="10"/>
    </row>
    <row r="37" spans="1:8" x14ac:dyDescent="0.35">
      <c r="A37" s="10"/>
      <c r="B37" s="11"/>
      <c r="C37" s="10"/>
      <c r="D37" s="10"/>
      <c r="E37" s="10"/>
      <c r="F37" s="10"/>
      <c r="G37" s="12"/>
      <c r="H37" s="10"/>
    </row>
    <row r="38" spans="1:8" x14ac:dyDescent="0.35">
      <c r="A38" s="10"/>
      <c r="B38" s="11"/>
      <c r="C38" s="10"/>
      <c r="D38" s="10"/>
      <c r="E38" s="10"/>
      <c r="F38" s="10"/>
      <c r="G38" s="12"/>
      <c r="H38" s="10"/>
    </row>
    <row r="39" spans="1:8" x14ac:dyDescent="0.35">
      <c r="A39" s="10"/>
      <c r="B39" s="11"/>
      <c r="C39" s="10"/>
      <c r="D39" s="10"/>
      <c r="E39" s="10"/>
      <c r="F39" s="10"/>
      <c r="G39" s="12"/>
      <c r="H39" s="10"/>
    </row>
    <row r="40" spans="1:8" x14ac:dyDescent="0.35">
      <c r="A40" s="10"/>
      <c r="B40" s="11"/>
      <c r="C40" s="10"/>
      <c r="D40" s="10"/>
      <c r="E40" s="10"/>
      <c r="F40" s="10"/>
      <c r="G40" s="12"/>
      <c r="H40" s="10"/>
    </row>
    <row r="41" spans="1:8" x14ac:dyDescent="0.35">
      <c r="A41" s="10"/>
      <c r="B41" s="11"/>
      <c r="C41" s="10"/>
      <c r="D41" s="10"/>
      <c r="E41" s="10"/>
      <c r="F41" s="10"/>
      <c r="G41" s="12"/>
      <c r="H41" s="10"/>
    </row>
    <row r="42" spans="1:8" x14ac:dyDescent="0.35">
      <c r="A42" s="10"/>
      <c r="B42" s="11"/>
      <c r="C42" s="10"/>
      <c r="D42" s="10"/>
      <c r="E42" s="10"/>
      <c r="F42" s="10"/>
      <c r="G42" s="12"/>
      <c r="H42" s="10"/>
    </row>
    <row r="43" spans="1:8" x14ac:dyDescent="0.35">
      <c r="A43" s="10"/>
      <c r="B43" s="11"/>
      <c r="C43" s="10"/>
      <c r="D43" s="10"/>
      <c r="E43" s="10"/>
      <c r="F43" s="10"/>
      <c r="G43" s="12"/>
      <c r="H43" s="10"/>
    </row>
    <row r="44" spans="1:8" x14ac:dyDescent="0.35">
      <c r="A44" s="10"/>
      <c r="B44" s="11"/>
      <c r="C44" s="10"/>
      <c r="D44" s="10"/>
      <c r="E44" s="10"/>
      <c r="F44" s="10"/>
      <c r="G44" s="12"/>
      <c r="H44" s="10"/>
    </row>
    <row r="45" spans="1:8" x14ac:dyDescent="0.35">
      <c r="A45" s="10"/>
      <c r="B45" s="11"/>
      <c r="C45" s="10"/>
      <c r="D45" s="10"/>
      <c r="E45" s="10"/>
      <c r="F45" s="10"/>
      <c r="G45" s="12"/>
      <c r="H45" s="10"/>
    </row>
    <row r="46" spans="1:8" x14ac:dyDescent="0.35">
      <c r="A46" s="10"/>
      <c r="B46" s="11"/>
      <c r="C46" s="10"/>
      <c r="D46" s="10"/>
      <c r="E46" s="10"/>
      <c r="F46" s="10"/>
      <c r="G46" s="12"/>
      <c r="H46" s="10"/>
    </row>
    <row r="47" spans="1:8" x14ac:dyDescent="0.35">
      <c r="A47" s="10"/>
      <c r="B47" s="11"/>
      <c r="C47" s="10"/>
      <c r="D47" s="10"/>
      <c r="E47" s="10"/>
      <c r="F47" s="10"/>
      <c r="G47" s="12"/>
      <c r="H47" s="10"/>
    </row>
  </sheetData>
  <mergeCells count="2">
    <mergeCell ref="A1:H1"/>
    <mergeCell ref="A19:B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DF991-3358-4209-8A56-148B4A9DF70C}">
  <sheetPr>
    <tabColor rgb="FFC00000"/>
  </sheetPr>
  <dimension ref="A1:H8"/>
  <sheetViews>
    <sheetView workbookViewId="0">
      <selection activeCell="M7" sqref="M7"/>
    </sheetView>
  </sheetViews>
  <sheetFormatPr defaultRowHeight="14.5" x14ac:dyDescent="0.35"/>
  <cols>
    <col min="2" max="2" width="21.81640625" customWidth="1"/>
    <col min="3" max="3" width="17" customWidth="1"/>
    <col min="4" max="4" width="13.36328125" customWidth="1"/>
  </cols>
  <sheetData>
    <row r="1" spans="1:8" ht="51.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</row>
    <row r="2" spans="1:8" ht="32.5" customHeight="1" x14ac:dyDescent="0.35">
      <c r="A2" s="21" t="s">
        <v>38</v>
      </c>
      <c r="B2" s="21"/>
      <c r="C2" s="21"/>
      <c r="D2" s="21"/>
      <c r="E2" s="21"/>
      <c r="F2" s="21"/>
      <c r="G2" s="21"/>
      <c r="H2" s="21"/>
    </row>
    <row r="3" spans="1:8" ht="31.5" x14ac:dyDescent="0.35">
      <c r="A3" s="5" t="s">
        <v>39</v>
      </c>
      <c r="B3" s="3" t="s">
        <v>40</v>
      </c>
      <c r="C3" s="8" t="s">
        <v>41</v>
      </c>
      <c r="D3" s="8" t="s">
        <v>42</v>
      </c>
      <c r="E3" s="4" t="s">
        <v>2</v>
      </c>
      <c r="F3" s="4" t="s">
        <v>3</v>
      </c>
      <c r="G3" s="8" t="s">
        <v>43</v>
      </c>
      <c r="H3" s="9" t="s">
        <v>44</v>
      </c>
    </row>
    <row r="4" spans="1:8" ht="15.5" x14ac:dyDescent="0.35">
      <c r="A4" s="5">
        <v>1</v>
      </c>
      <c r="B4" s="3" t="s">
        <v>45</v>
      </c>
      <c r="C4" s="5">
        <v>710</v>
      </c>
      <c r="D4" s="5">
        <v>325</v>
      </c>
      <c r="E4" s="5">
        <v>132</v>
      </c>
      <c r="F4" s="5">
        <v>193</v>
      </c>
      <c r="G4" s="7">
        <f t="shared" ref="G4:G8" si="0">(D4/C4)</f>
        <v>0.45774647887323944</v>
      </c>
      <c r="H4" s="5">
        <v>6</v>
      </c>
    </row>
    <row r="5" spans="1:8" ht="15.5" x14ac:dyDescent="0.35">
      <c r="A5" s="5">
        <v>2</v>
      </c>
      <c r="B5" s="3" t="s">
        <v>46</v>
      </c>
      <c r="C5" s="5">
        <v>99</v>
      </c>
      <c r="D5" s="5">
        <v>62</v>
      </c>
      <c r="E5" s="6">
        <v>27</v>
      </c>
      <c r="F5" s="6">
        <v>35</v>
      </c>
      <c r="G5" s="7">
        <f t="shared" si="0"/>
        <v>0.6262626262626263</v>
      </c>
      <c r="H5" s="5">
        <v>2</v>
      </c>
    </row>
    <row r="6" spans="1:8" ht="15.5" x14ac:dyDescent="0.35">
      <c r="A6" s="5">
        <v>3</v>
      </c>
      <c r="B6" s="3" t="s">
        <v>47</v>
      </c>
      <c r="C6" s="5">
        <v>160</v>
      </c>
      <c r="D6" s="5">
        <v>75</v>
      </c>
      <c r="E6" s="5">
        <v>37</v>
      </c>
      <c r="F6" s="5">
        <v>38</v>
      </c>
      <c r="G6" s="7">
        <f t="shared" si="0"/>
        <v>0.46875</v>
      </c>
      <c r="H6" s="5">
        <v>27</v>
      </c>
    </row>
    <row r="7" spans="1:8" ht="15.5" x14ac:dyDescent="0.35">
      <c r="A7" s="5">
        <v>4</v>
      </c>
      <c r="B7" s="3" t="s">
        <v>48</v>
      </c>
      <c r="C7" s="5">
        <v>47</v>
      </c>
      <c r="D7" s="5">
        <v>21</v>
      </c>
      <c r="E7" s="5">
        <v>1</v>
      </c>
      <c r="F7" s="5">
        <v>20</v>
      </c>
      <c r="G7" s="7">
        <f t="shared" si="0"/>
        <v>0.44680851063829785</v>
      </c>
      <c r="H7" s="5">
        <v>11</v>
      </c>
    </row>
    <row r="8" spans="1:8" ht="21.5" customHeight="1" x14ac:dyDescent="0.35">
      <c r="A8" s="22" t="s">
        <v>53</v>
      </c>
      <c r="B8" s="23"/>
      <c r="C8" s="15">
        <f>SUM(C4:C7)</f>
        <v>1016</v>
      </c>
      <c r="D8" s="15">
        <f>SUM(D4:D7)</f>
        <v>483</v>
      </c>
      <c r="E8" s="15">
        <f>SUM(E4:E7)</f>
        <v>197</v>
      </c>
      <c r="F8" s="15">
        <f>SUM(F4:F7)</f>
        <v>286</v>
      </c>
      <c r="G8" s="15">
        <f t="shared" si="0"/>
        <v>0.47539370078740156</v>
      </c>
      <c r="H8" s="15">
        <f>SUM(H4:H7)</f>
        <v>46</v>
      </c>
    </row>
  </sheetData>
  <mergeCells count="3">
    <mergeCell ref="A2:H2"/>
    <mergeCell ref="A1:H1"/>
    <mergeCell ref="A8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 Results SUBJECT WISE</vt:lpstr>
      <vt:lpstr>2019 RESULT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</dc:creator>
  <cp:lastModifiedBy>SDC</cp:lastModifiedBy>
  <dcterms:created xsi:type="dcterms:W3CDTF">2020-07-30T12:11:39Z</dcterms:created>
  <dcterms:modified xsi:type="dcterms:W3CDTF">2020-07-30T13:52:10Z</dcterms:modified>
</cp:coreProperties>
</file>